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dmajothi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5" i="1" l="1"/>
  <c r="E5" i="1" s="1"/>
  <c r="B6" i="1"/>
  <c r="E6" i="1" s="1"/>
  <c r="B7" i="1"/>
  <c r="E7" i="1" s="1"/>
  <c r="E8" i="1"/>
  <c r="B9" i="1"/>
  <c r="B10" i="1"/>
  <c r="E10" i="1" s="1"/>
  <c r="B4" i="1"/>
  <c r="E9" i="1"/>
  <c r="E4" i="1"/>
</calcChain>
</file>

<file path=xl/sharedStrings.xml><?xml version="1.0" encoding="utf-8"?>
<sst xmlns="http://schemas.openxmlformats.org/spreadsheetml/2006/main" count="20" uniqueCount="14">
  <si>
    <t>LTA Allowance paid/payable for FY 20-21</t>
  </si>
  <si>
    <t>LTA Limit Value for Purchase of Goods / Services</t>
  </si>
  <si>
    <t>No. of Family Members</t>
  </si>
  <si>
    <t>LTA Exemption Value</t>
  </si>
  <si>
    <t>Tax Exemption</t>
  </si>
  <si>
    <t>As per Tax Slab</t>
  </si>
  <si>
    <t>A</t>
  </si>
  <si>
    <t>C</t>
  </si>
  <si>
    <t>D</t>
  </si>
  <si>
    <t>E = C/3 or B, 
whichever is lower</t>
  </si>
  <si>
    <t>B = D*36000 or A,
whichever is lower</t>
  </si>
  <si>
    <t>LTA Exemption Quick Reference Calculator</t>
  </si>
  <si>
    <t>Value of Products / Services purchased with GST &gt;= 12%</t>
  </si>
  <si>
    <t>*You can calculate your own LTA Values by providing figures in Column A, C &amp;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</si>
</sst>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164" fontId="2" fillId="0" borderId="0" xfId="1" applyNumberFormat="1" applyFont="1"/>
    <xf numFmtId="164" fontId="0" fillId="3" borderId="1" xfId="1" applyNumberFormat="1" applyFont="1" applyFill="1" applyBorder="1" applyAlignment="1" applyProtection="1">
      <protection hidden="1"/>
    </xf>
    <xf numFmtId="164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164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0" fillId="0" borderId="1" xfId="1" applyNumberFormat="1" applyFont="1" applyBorder="1" applyAlignment="1" applyProtection="1">
      <protection hidden="1"/>
    </xf>
    <xf numFmtId="164" fontId="0" fillId="0" borderId="1" xfId="1" applyNumberFormat="1" applyFont="1" applyFill="1" applyBorder="1" applyAlignment="1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164" fontId="0" fillId="0" borderId="1" xfId="1" applyNumberFormat="1" applyFont="1" applyFill="1" applyBorder="1" applyProtection="1">
      <protection hidden="1"/>
    </xf>
    <xf numFmtId="164" fontId="3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B10" sqref="B10"/>
    </sheetView>
  </sheetViews>
  <sheetFormatPr defaultRowHeight="15" x14ac:dyDescent="0.25"/>
  <cols>
    <col min="1" max="5" width="24.140625" style="3" customWidth="1"/>
    <col min="6" max="6" width="24.140625" style="1" customWidth="1"/>
  </cols>
  <sheetData>
    <row r="1" spans="1:6" ht="20.100000000000001" customHeight="1" x14ac:dyDescent="0.25">
      <c r="A1" s="14" t="s">
        <v>11</v>
      </c>
      <c r="B1" s="14"/>
      <c r="C1" s="14"/>
      <c r="D1" s="14"/>
      <c r="E1" s="14"/>
      <c r="F1" s="14"/>
    </row>
    <row r="2" spans="1:6" s="2" customFormat="1" ht="45" x14ac:dyDescent="0.25">
      <c r="A2" s="6" t="s">
        <v>0</v>
      </c>
      <c r="B2" s="6" t="s">
        <v>1</v>
      </c>
      <c r="C2" s="6" t="s">
        <v>12</v>
      </c>
      <c r="D2" s="6" t="s">
        <v>2</v>
      </c>
      <c r="E2" s="6" t="s">
        <v>3</v>
      </c>
      <c r="F2" s="7" t="s">
        <v>4</v>
      </c>
    </row>
    <row r="3" spans="1:6" s="2" customFormat="1" ht="29.45" customHeight="1" x14ac:dyDescent="0.25">
      <c r="A3" s="8" t="s">
        <v>6</v>
      </c>
      <c r="B3" s="8" t="s">
        <v>10</v>
      </c>
      <c r="C3" s="8" t="s">
        <v>7</v>
      </c>
      <c r="D3" s="8" t="s">
        <v>8</v>
      </c>
      <c r="E3" s="8" t="s">
        <v>9</v>
      </c>
      <c r="F3" s="9"/>
    </row>
    <row r="4" spans="1:6" ht="21.95" customHeight="1" x14ac:dyDescent="0.25">
      <c r="A4" s="10">
        <v>144000</v>
      </c>
      <c r="B4" s="5">
        <f>MIN(A4,D4*36000)</f>
        <v>144000</v>
      </c>
      <c r="C4" s="10">
        <v>432000</v>
      </c>
      <c r="D4" s="11">
        <v>4</v>
      </c>
      <c r="E4" s="5">
        <f>MIN(C4/3,B4)</f>
        <v>144000</v>
      </c>
      <c r="F4" s="12" t="s">
        <v>5</v>
      </c>
    </row>
    <row r="5" spans="1:6" ht="21.95" customHeight="1" x14ac:dyDescent="0.25">
      <c r="A5" s="10">
        <v>144000</v>
      </c>
      <c r="B5" s="5">
        <f t="shared" ref="B5:B10" si="0">MIN(A5,D5*36000)</f>
        <v>144000</v>
      </c>
      <c r="C5" s="10">
        <v>324000</v>
      </c>
      <c r="D5" s="11">
        <v>4</v>
      </c>
      <c r="E5" s="5">
        <f t="shared" ref="E5:E10" si="1">MIN(C5/3,B5)</f>
        <v>108000</v>
      </c>
      <c r="F5" s="12" t="s">
        <v>5</v>
      </c>
    </row>
    <row r="6" spans="1:6" ht="21.95" customHeight="1" x14ac:dyDescent="0.25">
      <c r="A6" s="10">
        <v>250000</v>
      </c>
      <c r="B6" s="5">
        <f t="shared" si="0"/>
        <v>144000</v>
      </c>
      <c r="C6" s="10">
        <v>432000</v>
      </c>
      <c r="D6" s="11">
        <v>4</v>
      </c>
      <c r="E6" s="5">
        <f t="shared" si="1"/>
        <v>144000</v>
      </c>
      <c r="F6" s="12" t="s">
        <v>5</v>
      </c>
    </row>
    <row r="7" spans="1:6" ht="21.95" customHeight="1" x14ac:dyDescent="0.25">
      <c r="A7" s="10">
        <v>250000</v>
      </c>
      <c r="B7" s="5">
        <f t="shared" si="0"/>
        <v>144000</v>
      </c>
      <c r="C7" s="10">
        <v>324000</v>
      </c>
      <c r="D7" s="11">
        <v>4</v>
      </c>
      <c r="E7" s="5">
        <f t="shared" si="1"/>
        <v>108000</v>
      </c>
      <c r="F7" s="12" t="s">
        <v>5</v>
      </c>
    </row>
    <row r="8" spans="1:6" ht="21.95" customHeight="1" x14ac:dyDescent="0.25">
      <c r="A8" s="10">
        <v>100000</v>
      </c>
      <c r="B8" s="5">
        <f>MIN(A8,D8*36000)</f>
        <v>100000</v>
      </c>
      <c r="C8" s="10">
        <v>432000</v>
      </c>
      <c r="D8" s="11">
        <v>4</v>
      </c>
      <c r="E8" s="5">
        <f t="shared" si="1"/>
        <v>100000</v>
      </c>
      <c r="F8" s="12" t="s">
        <v>5</v>
      </c>
    </row>
    <row r="9" spans="1:6" ht="21.95" customHeight="1" x14ac:dyDescent="0.25">
      <c r="A9" s="10">
        <v>100000</v>
      </c>
      <c r="B9" s="5">
        <f t="shared" si="0"/>
        <v>100000</v>
      </c>
      <c r="C9" s="10">
        <v>100000</v>
      </c>
      <c r="D9" s="11">
        <v>4</v>
      </c>
      <c r="E9" s="5">
        <f t="shared" si="1"/>
        <v>33333.333333333336</v>
      </c>
      <c r="F9" s="12" t="s">
        <v>5</v>
      </c>
    </row>
    <row r="10" spans="1:6" ht="21.95" customHeight="1" x14ac:dyDescent="0.25">
      <c r="A10" s="10">
        <v>100000</v>
      </c>
      <c r="B10" s="5">
        <f t="shared" si="0"/>
        <v>36000</v>
      </c>
      <c r="C10" s="10">
        <v>100000</v>
      </c>
      <c r="D10" s="13">
        <v>1</v>
      </c>
      <c r="E10" s="5">
        <f t="shared" si="1"/>
        <v>33333.333333333336</v>
      </c>
      <c r="F10" s="12" t="s">
        <v>5</v>
      </c>
    </row>
    <row r="11" spans="1:6" ht="21.95" customHeight="1" x14ac:dyDescent="0.25"/>
    <row r="12" spans="1:6" ht="21.95" customHeight="1" x14ac:dyDescent="0.25">
      <c r="A12" s="3" t="s">
        <v>13</v>
      </c>
    </row>
    <row r="13" spans="1:6" ht="21.95" customHeight="1" x14ac:dyDescent="0.25">
      <c r="A13" s="4"/>
    </row>
    <row r="14" spans="1:6" ht="21.95" customHeight="1" x14ac:dyDescent="0.25"/>
    <row r="15" spans="1:6" ht="21.95" customHeight="1" x14ac:dyDescent="0.25"/>
    <row r="16" spans="1:6" ht="21.95" customHeight="1" x14ac:dyDescent="0.25"/>
    <row r="17" ht="21.95" customHeight="1" x14ac:dyDescent="0.25"/>
  </sheetData>
  <sheetProtection password="C7ED" sheet="1" objects="1" scenarios="1"/>
  <protectedRanges>
    <protectedRange sqref="A4:A10" name="Range2"/>
    <protectedRange sqref="C4:D10" name="Range1"/>
  </protectedRanges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</dc:creator>
  <cp:lastModifiedBy>Padmajothi</cp:lastModifiedBy>
  <dcterms:created xsi:type="dcterms:W3CDTF">2020-11-19T17:42:31Z</dcterms:created>
  <dcterms:modified xsi:type="dcterms:W3CDTF">2020-11-20T08:07:21Z</dcterms:modified>
</cp:coreProperties>
</file>